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<sst xmlns="http://schemas.openxmlformats.org/spreadsheetml/2006/main" count="15" uniqueCount="15">
  <si>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</si>
  <si>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</si>
  <si>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</si>
  <si>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</si>
  <si>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</si>
  <si>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</si>
  <si>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</si>
  <si>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</si>
  <si>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</si>
  <si>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</si>
  <si>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ZH0R7P</t>
  </si>
  <si>
    <t>中海信托稳盈641号集合资金信托计划</t>
    <phoneticPr fontId="1" type="noConversion"/>
  </si>
  <si>
    <t>2024年1月24日至2024年7月23日</t>
    <phoneticPr fontId="1" type="noConversion"/>
  </si>
  <si>
    <t>3.91%/年</t>
    <phoneticPr fontId="1" type="noConversion"/>
  </si>
  <si>
    <t>1.0049 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</si>
</sst>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13" workbookViewId="0">
      <selection activeCell="A43" sqref="A43:B4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1" t="s">
        <v>0</v>
      </c>
      <c r="B1" s="21"/>
      <c r="C1" s="21"/>
      <c r="D1" s="21"/>
      <c r="E1" s="21"/>
      <c r="F1" s="21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0" t="s">
        <v>7</v>
      </c>
      <c r="F2" s="20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19" t="s">
        <v>13</v>
      </c>
      <c r="F3" s="19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2" t="s">
        <v>6</v>
      </c>
      <c r="B5" s="22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45315</v>
      </c>
      <c r="B7" s="14">
        <v>1</v>
      </c>
      <c r="C7"/>
    </row>
    <row r="8" spans="1:7" x14ac:dyDescent="0.15">
      <c r="A8" s="13">
        <v>45320</v>
      </c>
      <c r="B8" s="14">
        <v>1.0006999999999999</v>
      </c>
      <c r="C8"/>
    </row>
    <row r="9" spans="1:7" x14ac:dyDescent="0.15">
      <c r="A9" s="13">
        <v>45327</v>
      </c>
      <c r="B9" s="14">
        <v>1.0036</v>
      </c>
      <c r="C9"/>
    </row>
    <row r="10" spans="1:7" x14ac:dyDescent="0.15">
      <c r="A10" s="13">
        <f t="shared" ref="A10" si="0">A9+14</f>
        <v>45341</v>
      </c>
      <c r="B10" s="15" t="s">
        <v>14</v>
      </c>
      <c r="C10"/>
    </row>
    <row r="11" spans="1:7" x14ac:dyDescent="0.15">
      <c r="A11" s="13">
        <f t="shared" ref="A11:A15" si="1">A10+7</f>
        <v>45348</v>
      </c>
      <c r="B11" s="14">
        <v>1.0076000000000001</v>
      </c>
      <c r="C11"/>
    </row>
    <row r="12" spans="1:7" x14ac:dyDescent="0.15">
      <c r="A12" s="13">
        <f t="shared" si="1"/>
        <v>45355</v>
      </c>
      <c r="B12" s="14">
        <v>1.0089999999999999</v>
      </c>
      <c r="C12"/>
    </row>
    <row r="13" spans="1:7" x14ac:dyDescent="0.15">
      <c r="A13" s="13">
        <f t="shared" si="1"/>
        <v>45362</v>
      </c>
      <c r="B13" s="14">
        <v>1.0101</v>
      </c>
      <c r="C13"/>
    </row>
    <row r="14" spans="1:7" x14ac:dyDescent="0.15">
      <c r="A14" s="13">
        <f t="shared" si="1"/>
        <v>45369</v>
      </c>
      <c r="B14" s="14">
        <v>1.0099</v>
      </c>
      <c r="C14"/>
    </row>
    <row r="15" spans="1:7" x14ac:dyDescent="0.15">
      <c r="A15" s="13">
        <f t="shared" si="1"/>
        <v>45376</v>
      </c>
      <c r="B15" s="14">
        <v>1.0109999999999999</v>
      </c>
      <c r="C15"/>
    </row>
    <row r="16" spans="1:7" x14ac:dyDescent="0.15">
      <c r="A16" s="13">
        <f>A15+7</f>
        <v>45383</v>
      </c>
      <c r="B16" s="14">
        <v>1.0123</v>
      </c>
      <c r="C16"/>
    </row>
    <row r="17" spans="1:3" x14ac:dyDescent="0.15">
      <c r="A17" s="13">
        <f t="shared" ref="A17:A25" si="2">A16+7</f>
        <v>45390</v>
      </c>
      <c r="B17" s="14">
        <v>1.0143</v>
      </c>
      <c r="C17"/>
    </row>
    <row r="18" spans="1:3" x14ac:dyDescent="0.15">
      <c r="A18" s="13">
        <f t="shared" si="2"/>
        <v>45397</v>
      </c>
      <c r="B18" s="14">
        <v>1.0172000000000001</v>
      </c>
      <c r="C18"/>
    </row>
    <row r="19" spans="1:3" x14ac:dyDescent="0.15">
      <c r="A19" s="13">
        <f t="shared" si="2"/>
        <v>45404</v>
      </c>
      <c r="B19" s="14">
        <v>1.02</v>
      </c>
      <c r="C19"/>
    </row>
    <row r="20" spans="1:3" x14ac:dyDescent="0.15">
      <c r="A20" s="13">
        <f t="shared" si="2"/>
        <v>45411</v>
      </c>
      <c r="B20" s="14">
        <v>1.0186999999999999</v>
      </c>
      <c r="C20"/>
    </row>
    <row r="21" spans="1:3" x14ac:dyDescent="0.15">
      <c r="A21" s="13">
        <f t="shared" si="2"/>
        <v>45418</v>
      </c>
      <c r="B21" s="14">
        <v>1.0201</v>
      </c>
      <c r="C21"/>
    </row>
    <row r="22" spans="1:3" x14ac:dyDescent="0.15">
      <c r="A22" s="13">
        <f t="shared" si="2"/>
        <v>45425</v>
      </c>
      <c r="B22" s="14">
        <v>1.0226</v>
      </c>
      <c r="C22"/>
    </row>
    <row r="23" spans="1:3" x14ac:dyDescent="0.15">
      <c r="A23" s="13">
        <f t="shared" si="2"/>
        <v>45432</v>
      </c>
      <c r="B23" s="14">
        <v>1.0242</v>
      </c>
      <c r="C23"/>
    </row>
    <row r="24" spans="1:3" x14ac:dyDescent="0.15">
      <c r="A24" s="13">
        <f t="shared" si="2"/>
        <v>45439</v>
      </c>
      <c r="B24" s="14">
        <v>1.0257000000000001</v>
      </c>
      <c r="C24"/>
    </row>
    <row r="25" spans="1:3" x14ac:dyDescent="0.15">
      <c r="A25" s="13">
        <f t="shared" si="2"/>
        <v>45446</v>
      </c>
      <c r="B25" s="14">
        <v>1.0268999999999999</v>
      </c>
      <c r="C25"/>
    </row>
    <row r="26" spans="1:3" x14ac:dyDescent="0.15">
      <c r="A26" s="13">
        <f>A25+8</f>
        <v>45454</v>
      </c>
      <c r="B26" s="14">
        <v>1.0286999999999999</v>
      </c>
      <c r="C26"/>
    </row>
    <row r="27" spans="1:3" x14ac:dyDescent="0.15">
      <c r="A27" s="13">
        <f>A26+6</f>
        <v>45460</v>
      </c>
      <c r="B27" s="14">
        <v>1.0296000000000001</v>
      </c>
      <c r="C27"/>
    </row>
    <row r="28" spans="1:3" x14ac:dyDescent="0.15">
      <c r="A28" s="13">
        <v>45467</v>
      </c>
      <c r="B28" s="14">
        <v>1.0302</v>
      </c>
      <c r="C28"/>
    </row>
    <row r="29" spans="1:3" x14ac:dyDescent="0.15">
      <c r="A29" s="16">
        <v>45474</v>
      </c>
      <c r="B29" s="14">
        <v>1.0314000000000001</v>
      </c>
      <c r="C29"/>
    </row>
    <row r="30" spans="1:3" x14ac:dyDescent="0.15">
      <c r="A30" s="13">
        <f>A29+7</f>
        <v>45481</v>
      </c>
      <c r="B30" s="14">
        <v>1.0315000000000001</v>
      </c>
      <c r="C30"/>
    </row>
    <row r="31" spans="1:3" x14ac:dyDescent="0.15">
      <c r="A31" s="13">
        <f>A30+7</f>
        <v>45488</v>
      </c>
      <c r="B31" s="14">
        <v>1.0335000000000001</v>
      </c>
      <c r="C31"/>
    </row>
    <row r="32" spans="1:3" x14ac:dyDescent="0.15">
      <c r="A32" s="13">
        <f t="shared" ref="A32" si="3">A31+7</f>
        <v>45495</v>
      </c>
      <c r="B32" s="14">
        <v>1.0350999999999999</v>
      </c>
      <c r="C32"/>
    </row>
    <row r="33" spans="1:3" x14ac:dyDescent="0.15">
      <c r="A33" s="17">
        <v>45873</v>
      </c>
      <c r="B33" s="18">
        <v>1.0019</v>
      </c>
      <c r="C33"/>
    </row>
    <row r="34" spans="1:3" x14ac:dyDescent="0.15">
      <c r="A34" s="17">
        <v>45880</v>
      </c>
      <c r="B34" s="18">
        <v>1.0026999999999999</v>
      </c>
      <c r="C34"/>
    </row>
    <row r="35" spans="1:3" x14ac:dyDescent="0.15">
      <c r="A35" s="17">
        <v>45887</v>
      </c>
      <c r="B35" s="18">
        <v>1.0013000000000001</v>
      </c>
      <c r="C35"/>
    </row>
    <row r="36" spans="1:3" x14ac:dyDescent="0.15">
      <c r="A36" s="17">
        <v>45894</v>
      </c>
      <c r="B36" s="18">
        <v>1.0004999999999999</v>
      </c>
      <c r="C36"/>
    </row>
    <row r="37" spans="1:3" x14ac:dyDescent="0.15">
      <c r="A37" s="17">
        <v>45901</v>
      </c>
      <c r="B37" s="18">
        <v>1.0004999999999999</v>
      </c>
      <c r="C37"/>
    </row>
    <row r="38" spans="1:3" x14ac:dyDescent="0.15">
      <c r="A38" s="17">
        <v>45908</v>
      </c>
      <c r="B38" s="18">
        <v>1.0014000000000001</v>
      </c>
      <c r="C38"/>
    </row>
    <row r="39" spans="1:3" x14ac:dyDescent="0.15">
      <c r="A39" s="17">
        <v>45915</v>
      </c>
      <c r="B39" s="18">
        <v>1.0013000000000001</v>
      </c>
      <c r="C39"/>
    </row>
    <row r="40" spans="1:3" x14ac:dyDescent="0.15">
      <c r="A40" s="17">
        <v>45922</v>
      </c>
      <c r="B40" s="18">
        <v>1.0014000000000001</v>
      </c>
      <c r="C40"/>
    </row>
    <row r="41" spans="1:3" x14ac:dyDescent="0.15">
      <c r="A41" s="17">
        <v>45929</v>
      </c>
      <c r="B41" s="18">
        <v>0.99939999999999996</v>
      </c>
      <c r="C41"/>
    </row>
    <row r="42" spans="1:3" x14ac:dyDescent="0.15">
      <c r="A42" s="17">
        <v>45943</v>
      </c>
      <c r="B42" s="18">
        <v>1.0012000000000001</v>
      </c>
      <c r="C42"/>
    </row>
    <row r="43" spans="1:3" x14ac:dyDescent="0.15">
      <c r="A43" s="17">
        <v>45950</v>
      </c>
      <c r="B43" s="18">
        <v>1.0022</v>
      </c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2025-10-24T05:43:22Z</dcterms:modified>
</cp:coreProperties>
</file>