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<sst xmlns="http://schemas.openxmlformats.org/spreadsheetml/2006/main" count="15" uniqueCount="15">
  <si>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</si>
  <si>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</si>
  <si>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</si>
  <si>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</si>
  <si>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</si>
  <si>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</si>
  <si>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</si>
  <si>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</si>
  <si>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</si>
  <si>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</si>
  <si>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ZH0R7T</t>
  </si>
  <si>
    <t>中海信托稳盈643号集合资金信托计划</t>
    <phoneticPr fontId="1" type="noConversion"/>
  </si>
  <si>
    <t>2024年2月5日至2025年8月6日</t>
    <phoneticPr fontId="1" type="noConversion"/>
  </si>
  <si>
    <t>3.56%/年</t>
    <phoneticPr fontId="1" type="noConversion"/>
  </si>
  <si>
    <t>1.0013 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</si>
</sst>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7" workbookViewId="0">
      <selection activeCell="A40" sqref="A40:B4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>
        <v>1</v>
      </c>
      <c r="C7"/>
    </row>
    <row r="8" spans="1:7" x14ac:dyDescent="0.15">
      <c r="A8" s="13">
        <f t="shared" ref="A8" si="0">A7+14</f>
        <v>45341</v>
      </c>
      <c r="B8" s="15" t="s">
        <v>14</v>
      </c>
      <c r="C8"/>
    </row>
    <row r="9" spans="1:7" x14ac:dyDescent="0.15">
      <c r="A9" s="13">
        <f t="shared" ref="A9:A13" si="1">A8+7</f>
        <v>45348</v>
      </c>
      <c r="B9" s="14">
        <v>1.004</v>
      </c>
      <c r="C9"/>
    </row>
    <row r="10" spans="1:7" x14ac:dyDescent="0.15">
      <c r="A10" s="13">
        <f t="shared" si="1"/>
        <v>45355</v>
      </c>
      <c r="B10" s="14">
        <v>1.0054000000000001</v>
      </c>
      <c r="C10"/>
    </row>
    <row r="11" spans="1:7" x14ac:dyDescent="0.15">
      <c r="A11" s="13">
        <f t="shared" si="1"/>
        <v>45362</v>
      </c>
      <c r="B11" s="14">
        <v>1.0064</v>
      </c>
      <c r="C11"/>
    </row>
    <row r="12" spans="1:7" x14ac:dyDescent="0.15">
      <c r="A12" s="13">
        <f t="shared" si="1"/>
        <v>45369</v>
      </c>
      <c r="B12" s="14">
        <v>1.0063</v>
      </c>
      <c r="C12"/>
    </row>
    <row r="13" spans="1:7" x14ac:dyDescent="0.15">
      <c r="A13" s="13">
        <f t="shared" si="1"/>
        <v>45376</v>
      </c>
      <c r="B13" s="14">
        <v>1.0074000000000001</v>
      </c>
      <c r="C13"/>
    </row>
    <row r="14" spans="1:7" x14ac:dyDescent="0.15">
      <c r="A14" s="13">
        <f>A13+7</f>
        <v>45383</v>
      </c>
      <c r="B14" s="14">
        <v>1.0085999999999999</v>
      </c>
      <c r="C14"/>
    </row>
    <row r="15" spans="1:7" x14ac:dyDescent="0.15">
      <c r="A15" s="13">
        <f t="shared" ref="A15:A23" si="2">A14+7</f>
        <v>45390</v>
      </c>
      <c r="B15" s="14">
        <v>1.0105999999999999</v>
      </c>
      <c r="C15"/>
    </row>
    <row r="16" spans="1:7" x14ac:dyDescent="0.15">
      <c r="A16" s="13">
        <f t="shared" si="2"/>
        <v>45397</v>
      </c>
      <c r="B16" s="14">
        <v>1.0135000000000001</v>
      </c>
      <c r="C16"/>
    </row>
    <row r="17" spans="1:3" x14ac:dyDescent="0.15">
      <c r="A17" s="13">
        <f t="shared" si="2"/>
        <v>45404</v>
      </c>
      <c r="B17" s="14">
        <v>1.0163</v>
      </c>
      <c r="C17"/>
    </row>
    <row r="18" spans="1:3" x14ac:dyDescent="0.15">
      <c r="A18" s="13">
        <f t="shared" si="2"/>
        <v>45411</v>
      </c>
      <c r="B18" s="14">
        <v>1.0148999999999999</v>
      </c>
      <c r="C18"/>
    </row>
    <row r="19" spans="1:3" x14ac:dyDescent="0.15">
      <c r="A19" s="13">
        <f t="shared" si="2"/>
        <v>45418</v>
      </c>
      <c r="B19" s="14">
        <v>1.0163</v>
      </c>
      <c r="C19"/>
    </row>
    <row r="20" spans="1:3" x14ac:dyDescent="0.15">
      <c r="A20" s="13">
        <f t="shared" si="2"/>
        <v>45425</v>
      </c>
      <c r="B20" s="14">
        <v>1.0187999999999999</v>
      </c>
      <c r="C20"/>
    </row>
    <row r="21" spans="1:3" x14ac:dyDescent="0.15">
      <c r="A21" s="13">
        <f t="shared" si="2"/>
        <v>45432</v>
      </c>
      <c r="B21" s="14">
        <v>1.0204</v>
      </c>
      <c r="C21"/>
    </row>
    <row r="22" spans="1:3" x14ac:dyDescent="0.15">
      <c r="A22" s="13">
        <f t="shared" si="2"/>
        <v>45439</v>
      </c>
      <c r="B22" s="14">
        <v>1.0219</v>
      </c>
      <c r="C22"/>
    </row>
    <row r="23" spans="1:3" x14ac:dyDescent="0.15">
      <c r="A23" s="13">
        <f t="shared" si="2"/>
        <v>45446</v>
      </c>
      <c r="B23" s="14">
        <v>1.0229999999999999</v>
      </c>
      <c r="C23"/>
    </row>
    <row r="24" spans="1:3" x14ac:dyDescent="0.15">
      <c r="A24" s="13">
        <f>A23+8</f>
        <v>45454</v>
      </c>
      <c r="B24" s="14">
        <v>1.0247999999999999</v>
      </c>
      <c r="C24"/>
    </row>
    <row r="25" spans="1:3" x14ac:dyDescent="0.15">
      <c r="A25" s="13">
        <f>A24+6</f>
        <v>45460</v>
      </c>
      <c r="B25" s="14">
        <v>1.026</v>
      </c>
      <c r="C25"/>
    </row>
    <row r="26" spans="1:3" x14ac:dyDescent="0.15">
      <c r="A26" s="13">
        <v>45467</v>
      </c>
      <c r="B26" s="14">
        <v>1.0264</v>
      </c>
      <c r="C26"/>
    </row>
    <row r="27" spans="1:3" x14ac:dyDescent="0.15">
      <c r="A27" s="16">
        <v>45474</v>
      </c>
      <c r="B27" s="14">
        <v>1.0275000000000001</v>
      </c>
      <c r="C27"/>
    </row>
    <row r="28" spans="1:3" x14ac:dyDescent="0.15">
      <c r="A28" s="13">
        <f>A27+7</f>
        <v>45481</v>
      </c>
      <c r="B28" s="14">
        <v>1.0276000000000001</v>
      </c>
      <c r="C28"/>
    </row>
    <row r="29" spans="1:3" x14ac:dyDescent="0.15">
      <c r="A29" s="13">
        <f>A28+7</f>
        <v>45488</v>
      </c>
      <c r="B29" s="17">
        <v>1.0296000000000001</v>
      </c>
      <c r="C29"/>
    </row>
    <row r="30" spans="1:3" x14ac:dyDescent="0.15">
      <c r="A30" s="13">
        <f t="shared" ref="A30" si="3">A29+7</f>
        <v>45495</v>
      </c>
      <c r="B30" s="17">
        <v>1.0311999999999999</v>
      </c>
      <c r="C30"/>
    </row>
    <row r="31" spans="1:3" x14ac:dyDescent="0.15">
      <c r="A31" s="13">
        <v>45502</v>
      </c>
      <c r="B31" s="18">
        <v>1.0343</v>
      </c>
      <c r="C31"/>
    </row>
    <row r="32" spans="1:3" x14ac:dyDescent="0.15">
      <c r="A32" s="19">
        <v>45887</v>
      </c>
      <c r="B32" s="18">
        <v>0.999</v>
      </c>
      <c r="C32"/>
    </row>
    <row r="33" spans="1:3" x14ac:dyDescent="0.15">
      <c r="A33" s="19">
        <v>45894</v>
      </c>
      <c r="B33" s="18">
        <v>0.99809999999999999</v>
      </c>
      <c r="C33"/>
    </row>
    <row r="34" spans="1:3" x14ac:dyDescent="0.15">
      <c r="A34" s="19">
        <v>45901</v>
      </c>
      <c r="B34" s="18">
        <v>0.99809999999999999</v>
      </c>
      <c r="C34"/>
    </row>
    <row r="35" spans="1:3" x14ac:dyDescent="0.15">
      <c r="A35" s="19">
        <v>45908</v>
      </c>
      <c r="B35" s="18">
        <v>0.99819999999999998</v>
      </c>
      <c r="C35"/>
    </row>
    <row r="36" spans="1:3" x14ac:dyDescent="0.15">
      <c r="A36" s="19">
        <v>45915</v>
      </c>
      <c r="B36" s="18">
        <v>0.998</v>
      </c>
      <c r="C36"/>
    </row>
    <row r="37" spans="1:3" x14ac:dyDescent="0.15">
      <c r="A37" s="19">
        <v>45922</v>
      </c>
      <c r="B37" s="18">
        <v>0.99960000000000004</v>
      </c>
      <c r="C37"/>
    </row>
    <row r="38" spans="1:3" x14ac:dyDescent="0.15">
      <c r="A38" s="19">
        <v>45929</v>
      </c>
      <c r="B38" s="18">
        <v>0.99939999999999996</v>
      </c>
      <c r="C38"/>
    </row>
    <row r="39" spans="1:3" x14ac:dyDescent="0.15">
      <c r="A39" s="19">
        <v>45943</v>
      </c>
      <c r="B39" s="18">
        <v>1.0004999999999999</v>
      </c>
      <c r="C39"/>
    </row>
    <row r="40" spans="1:3" x14ac:dyDescent="0.15">
      <c r="A40" s="19">
        <v>45950</v>
      </c>
      <c r="B40" s="18">
        <v>1.0009999999999999</v>
      </c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2025-10-24T05:43:30Z</dcterms:modified>
</cp:coreProperties>
</file>